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Ja\Documents\Kompass Systemlandschaften\Touriwiki\"/>
    </mc:Choice>
  </mc:AlternateContent>
  <bookViews>
    <workbookView xWindow="0" yWindow="0" windowWidth="23040" windowHeight="9192"/>
  </bookViews>
  <sheets>
    <sheet name="DMS"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4" l="1"/>
  <c r="D38" i="4"/>
  <c r="E38" i="4"/>
  <c r="F38" i="4"/>
  <c r="G38" i="4"/>
  <c r="H38" i="4"/>
  <c r="I60" i="4"/>
  <c r="J60" i="4"/>
  <c r="J74" i="4"/>
  <c r="J75" i="4"/>
  <c r="J76" i="4"/>
  <c r="J77" i="4"/>
  <c r="J78" i="4"/>
  <c r="J79" i="4"/>
  <c r="I74" i="4"/>
  <c r="I75" i="4"/>
  <c r="I76" i="4"/>
  <c r="I77" i="4"/>
  <c r="I78" i="4"/>
  <c r="I79" i="4"/>
</calcChain>
</file>

<file path=xl/sharedStrings.xml><?xml version="1.0" encoding="utf-8"?>
<sst xmlns="http://schemas.openxmlformats.org/spreadsheetml/2006/main" count="475" uniqueCount="94">
  <si>
    <t>Eigenschaften</t>
  </si>
  <si>
    <t>Preismodell</t>
  </si>
  <si>
    <t>DMO</t>
  </si>
  <si>
    <t>IBE</t>
  </si>
  <si>
    <t>Feratel</t>
  </si>
  <si>
    <t>Outdooractive</t>
  </si>
  <si>
    <t>mein.toubiz</t>
  </si>
  <si>
    <t>Produkt</t>
  </si>
  <si>
    <t xml:space="preserve"> </t>
  </si>
  <si>
    <t>Regiondo</t>
  </si>
  <si>
    <t>?</t>
  </si>
  <si>
    <t>Daten-Output</t>
  </si>
  <si>
    <t>Wem gehören die Daten?</t>
  </si>
  <si>
    <t>T-Portal</t>
  </si>
  <si>
    <t>Gastgeber-Verwaltung</t>
  </si>
  <si>
    <t>Daten-Input</t>
  </si>
  <si>
    <t>x</t>
  </si>
  <si>
    <t>eigener Channel-Manager</t>
  </si>
  <si>
    <t>Datenbank</t>
  </si>
  <si>
    <t>POI-Verwaltung</t>
  </si>
  <si>
    <t>Verwaltung buchbarer Freizeitangebote</t>
  </si>
  <si>
    <t>Anschluss an klassische Reisbüros</t>
  </si>
  <si>
    <t>Im Zuge von Initiative "Destination trifft Reisewelt". Den Reisebüros wird eine T-Portal-Maske zur Verfügung gestellt mit den Daten der freigegebenen Region. Zugang wie am Counter der TI.</t>
  </si>
  <si>
    <t>Verwaltung buchbarer Freizeitangebote
(Museen, Guides&amp;Führungen, E-bikes, …)</t>
  </si>
  <si>
    <t>geschlossene Gruppen (Tagungen, Rahmenprogramm, Unterkunft, …)</t>
  </si>
  <si>
    <t>Onlineshop</t>
  </si>
  <si>
    <t>DMS - Destination Management System</t>
  </si>
  <si>
    <t xml:space="preserve">Anschluss an klassische Reisbüros  - Pauschale </t>
  </si>
  <si>
    <t>T-Smart-Erlebnisse</t>
  </si>
  <si>
    <t>Veranstaltungskalender</t>
  </si>
  <si>
    <t xml:space="preserve">geschlossene Gruppen </t>
  </si>
  <si>
    <t>eigenes Modul</t>
  </si>
  <si>
    <t>Tagungen, Rahmenprogramm, …</t>
  </si>
  <si>
    <t>+10€/Monat auf Basismodul</t>
  </si>
  <si>
    <t>Intern der TOMAS-Systeme und der vorhandenen Regionalen Partner Struktur. Im Schwarzwald bspw. Ort, DMO, STG. 
Gastgeberdatenbank hat bereits Schnittstelle zu mein.toubiz - somit Datenpflege nur 1x.</t>
  </si>
  <si>
    <t>T-Portal (Buchungsstrecke)</t>
  </si>
  <si>
    <t>Soll in Zukunft an mein.toubiz übergeben werden. Aktuell ist land-in-Sicht noch nicht so weit.</t>
  </si>
  <si>
    <t>Basislösung: Software TOMAS</t>
  </si>
  <si>
    <t>Dienstleister Lohospo (exklusiv mit TOMAS)</t>
  </si>
  <si>
    <t>Möglich: Alle Channels die Partner von Lohospo sind zu den Konditionen die Lohospo bereitstellt.</t>
  </si>
  <si>
    <t>Direkteingabe</t>
  </si>
  <si>
    <t>System intern</t>
  </si>
  <si>
    <t xml:space="preserve">System intern </t>
  </si>
  <si>
    <t>Hat eine Destination die Unterkünfte an TOMAS angeschlossen und die haben eine eigene Buchungsmöglichkeit, könnten die Gastgeber über Ihren "Shop" im "T-Portal" die buchbaren Erlebnisse selbst buchen. Technisch einwandfrei möglich. Praktisch muss die DMO die Bedinungen klären: Provision, Zahlungs- und Abrechnungsart mit dem GG, benötigt der GG einen Ticket-Printer,...?</t>
  </si>
  <si>
    <t>An alle Channels die von DMO verhandelt wurden.</t>
  </si>
  <si>
    <t xml:space="preserve">Alle von der DMO im TOMAS-System gepflegten Stammdaten (Unterkünfte &amp; Veranstaltungen) können variabel zu Pauschalen zusammen gestellt werden und im Channel Management vertrieben werden. </t>
  </si>
  <si>
    <t>Jede DMO mit der TOMAS-Software und dadurch eigenem Mandanten kann im T-Portal auch selbst Direktbuchungen durchführen. 
Filter-Funktionen wie von Booking.com gewöhnt.</t>
  </si>
  <si>
    <t>https://tomas-travel.online/</t>
  </si>
  <si>
    <t>https://www.lohospo.de/</t>
  </si>
  <si>
    <t>https://www.feratel.de/</t>
  </si>
  <si>
    <t>https://www.land-in-sicht.de/</t>
  </si>
  <si>
    <t>https://business.outdooractive.com/</t>
  </si>
  <si>
    <t>https://www.hubermedia.de/destination-one</t>
  </si>
  <si>
    <t>#elements</t>
  </si>
  <si>
    <t>#infosystem</t>
  </si>
  <si>
    <t>unterschiedliche Schnittstellen: u.a. TOMAS</t>
  </si>
  <si>
    <t xml:space="preserve">Dem Mandanten. Je nach CC-Lizenz freigegeben für andere. </t>
  </si>
  <si>
    <t>zukünftig: buchbare Erlebnisse aus TOMAS</t>
  </si>
  <si>
    <t>Direkteingabe.</t>
  </si>
  <si>
    <t>Direkteingabe &amp; Systemintern
Bsp. Region-Lösung NP Schwarzwald: in TOMAS werden die Stammdaten aller Parter-Orte gesammelt. Alle Stammdaten, die schon im TOMAS drin sind werden dort zugeordnet. Orte die ihre Stammdaten in einem anderen System (bspw. Baiersbronn in feratel) pflegen können die Stammdaten im TOMAS NP Schwarzwald noch zusätzlich anlegen, da es zu feratel keine Schnittstelle gibt.</t>
  </si>
  <si>
    <t xml:space="preserve">Alle im TOMAS-System gepflegten Stammdaten (Unterkünfte &amp; Veranstaltungen) können variabel zu Pauschalen zusammen gestellt werden und im Channel Management vertrieben werden. 
Bei Komplettlösung kümmert sich Lohospo komplett um die Dateneingabe. Der Ort hat dann keinen eigenen Mandanten, kann keine Direktbuchungen vornehmen, muss sich aber auch um nichts kümmern, kann aber die Buchungsstrecke auf die eigene Webseite einbinden. </t>
  </si>
  <si>
    <t>T-Portal oder Komplettlösung</t>
  </si>
  <si>
    <t>Buchungsstrecke</t>
  </si>
  <si>
    <t>auf Webseite einbindbar</t>
  </si>
  <si>
    <t>Je nach TI oder DMO und Größe
Lizenzgebühren DMO zwischen €540,00 – €10.200,00 monatlich
Lizenzgebühren TI zwischen €180,00 – €3.600,00 jährlich</t>
  </si>
  <si>
    <t>Personal-Aufwand</t>
  </si>
  <si>
    <t>sehr hoch</t>
  </si>
  <si>
    <t>variabel bis sehr gering</t>
  </si>
  <si>
    <r>
      <t>"Destination.one"</t>
    </r>
    <r>
      <rPr>
        <sz val="14"/>
        <color theme="1"/>
        <rFont val="Calibri"/>
        <family val="2"/>
        <scheme val="minor"/>
      </rPr>
      <t xml:space="preserve"> (HuberMedia) - Die Lizenz für das Gesamtkonstrukt aus: </t>
    </r>
    <r>
      <rPr>
        <b/>
        <sz val="14"/>
        <color theme="1"/>
        <rFont val="Calibri"/>
        <family val="2"/>
        <scheme val="minor"/>
      </rPr>
      <t xml:space="preserve">
</t>
    </r>
    <r>
      <rPr>
        <sz val="11"/>
        <color theme="1"/>
        <rFont val="Calibri"/>
        <family val="2"/>
        <scheme val="minor"/>
      </rPr>
      <t>Redaktionssystem ("destination.data") + Echtzeit-Anbindung von Fremdsystemen (destination.connect bzw. "Externe Schnittstellen") = Bündelung der Inhalte (destination.meta)
Gebündelter Inhalt kann unterschiedlich ausgespielt werden : PWA (destination.pages ), Chatbot (destination.bot), Echtzeit-Anbindung von Fremdsystemen ("Externe Schnittstellen"), auf Destination Hardware (destination.kiosk) exkl. deren Wartung und Auswertung ("destination.health")</t>
    </r>
  </si>
  <si>
    <t>destination.data (Redaktionssystem - CMS) (bis 2019 "eT4")</t>
  </si>
  <si>
    <t>Feratel, Outdooractive,… &amp; Möglichkeit zu externen Schnittstellen</t>
  </si>
  <si>
    <t>destination.one</t>
  </si>
  <si>
    <t>Deskline</t>
  </si>
  <si>
    <t>One Stop Shop</t>
  </si>
  <si>
    <t>TOMAS - Touristic Online Management System</t>
  </si>
  <si>
    <t xml:space="preserve">Kooperation mit easy booking. Nur wenn die Orte das wollen (nur 5 Channel zur Auswahl). 2% techn. Verfügung fertal + von feratel ausgehandelte Konditionen mit Channels. Provisionsübersteuerung möglich, wenn der Ort auch eine Provision bekommen will. Revenuemanager beim Gastgeber freigeschaltet. </t>
  </si>
  <si>
    <t>Nein. Schmetterling waren drin, sind nicht mehr mit drin.</t>
  </si>
  <si>
    <t>Deskline - Erlebnisse</t>
  </si>
  <si>
    <t xml:space="preserve">link interfaces sind möglich. </t>
  </si>
  <si>
    <t xml:space="preserve">One Stop Shop. Quer durch kombinierbar. Regelungen nach Pauschalreisegesetz vorhanden. </t>
  </si>
  <si>
    <t xml:space="preserve">Merchandise möglich mit einer Porto-Variante </t>
  </si>
  <si>
    <t>Dem Kunden oder Anbieter. 1 Feld mit creativ commons</t>
  </si>
  <si>
    <t>können über DSI-Schnittstelle exportieren. Homepage Widget 140€/Jahr. Angebots + Rechnungsmodul. Wenn alle, dann 280€ /Jahr. DMO &amp; im Web-clint auch Gastgeber Statistiken. Keine Schnittstelle zu toubiz. Evtl. über Hubermedia.</t>
  </si>
  <si>
    <t xml:space="preserve">nicht unter 1900€ im Jahr. Abhängig von Gastgeberzahl und ÜN. POI+Merchandise+Prospekte+Gastgeber+Veranstlatung+Erlebnisse.  
Orga-Schulung, Admin-Schulung, Pflege-Schulung. </t>
  </si>
  <si>
    <t>min. 1/2-1 Stelle für Gastgeber</t>
  </si>
  <si>
    <t>Der Destination bzw. Open Data möglich</t>
  </si>
  <si>
    <t>Möglich zu bestehenden und neuen Schnittstellenpartnern</t>
  </si>
  <si>
    <t>Bei Schnittstellen-Import, kein Personalaufwand</t>
  </si>
  <si>
    <t>business.outdooractive</t>
  </si>
  <si>
    <t xml:space="preserve">Dem der es anlegt. </t>
  </si>
  <si>
    <t xml:space="preserve">Im Zuge von Initiative "Destination trifft Reisewelt". Den Reisebüros wird eine T-Portal-Maske zur Verfügung gestellt mit den Daten der freigegebenen Region. Zugang wie am Counter der TI.
</t>
  </si>
  <si>
    <t xml:space="preserve">Wer die Software TOMAS direkt ohne Dienstleister kauft, der muss mit jedem Vertriebspartner (also jedem Channel) einzeln die Konditionen aushandeln. 
Nutzt man z.B. den Dienstleister Lohospo kann man auf deren Channel-Partner zu deren ausgehandelten und angeboteten Konditionen die Channels gleich anschließen, ohne dies selbst tun zu müssen. Je kleiner der Ort umso nötiger weil das eigene Kontingent für den Channel zu uninteressant ist. </t>
  </si>
  <si>
    <t>Je nach Vertragsmodell</t>
  </si>
  <si>
    <t xml:space="preserve">Wer die Software TOMAS-System direkt ohne Dienstleister kauft, der muss mit jedem Vertriebspartner (also jedem Channel) einzeln die Konditionen aushandeln. Bietet sich nur für Großstädte wie Berlin, Hamburg an.
Nutzt man z.B. den Dienstleister Lohospo (sinnvoll für kleinere DMO oder DMO die diesen Aufwand nicht betreiben möchten) kann man auf deren Channel-Partner zu deren ausgehandelten und angeboteten Konditionen die Channels gleich anschließen ohne dies selbst tun zu müssen. Je kleiner der Ort umso nötiger weil das eigene Kontingent für den Channel zu uninteressant 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</si>
</sst>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5"/>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rgb="FF99CC00"/>
        <bgColor indexed="64"/>
      </patternFill>
    </fill>
    <fill>
      <patternFill patternType="solid">
        <fgColor theme="9" tint="0.79998168889431442"/>
        <bgColor indexed="64"/>
      </patternFill>
    </fill>
    <fill>
      <patternFill patternType="solid">
        <fgColor rgb="FFB2B2B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F66FF"/>
        <bgColor indexed="64"/>
      </patternFill>
    </fill>
    <fill>
      <patternFill patternType="solid">
        <fgColor rgb="FFFF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wrapText="1" indent="1"/>
    </xf>
    <xf numFmtId="0" fontId="2" fillId="0" borderId="0" xfId="0" applyFont="1" applyAlignment="1">
      <alignment horizontal="left" wrapText="1" indent="1"/>
    </xf>
    <xf numFmtId="0" fontId="0" fillId="0" borderId="0" xfId="0" applyAlignment="1">
      <alignment horizontal="left" vertical="center" wrapText="1" indent="1"/>
    </xf>
    <xf numFmtId="0" fontId="1" fillId="0" borderId="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1" xfId="0" applyFont="1" applyBorder="1" applyAlignment="1">
      <alignment horizontal="center" vertical="center" wrapText="1"/>
    </xf>
    <xf numFmtId="0" fontId="0" fillId="0" borderId="0" xfId="0" applyAlignment="1">
      <alignment horizontal="center" wrapText="1"/>
    </xf>
    <xf numFmtId="0" fontId="1" fillId="2" borderId="2"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1" xfId="0" applyFill="1" applyBorder="1" applyAlignment="1">
      <alignment horizontal="left" vertical="center" wrapText="1" indent="1"/>
    </xf>
    <xf numFmtId="0" fontId="1" fillId="4" borderId="2" xfId="0" applyFont="1" applyFill="1" applyBorder="1" applyAlignment="1">
      <alignment horizontal="left" vertical="center" wrapText="1" indent="1"/>
    </xf>
    <xf numFmtId="0" fontId="0" fillId="5" borderId="3" xfId="0" applyFill="1" applyBorder="1" applyAlignment="1">
      <alignment horizontal="left" vertical="center" wrapText="1" indent="1"/>
    </xf>
    <xf numFmtId="0" fontId="0" fillId="5" borderId="1" xfId="0" applyFill="1" applyBorder="1" applyAlignment="1">
      <alignment horizontal="left" vertical="center" wrapText="1" indent="1"/>
    </xf>
    <xf numFmtId="0" fontId="1" fillId="6" borderId="2" xfId="0" applyFont="1" applyFill="1" applyBorder="1" applyAlignment="1">
      <alignment horizontal="left" vertical="center" wrapText="1" indent="1"/>
    </xf>
    <xf numFmtId="0" fontId="0" fillId="7" borderId="3" xfId="0" applyFill="1" applyBorder="1" applyAlignment="1">
      <alignment horizontal="left" vertical="center" wrapText="1" indent="1"/>
    </xf>
    <xf numFmtId="0" fontId="0" fillId="7" borderId="1" xfId="0" applyFill="1" applyBorder="1" applyAlignment="1">
      <alignment horizontal="left" vertical="center" wrapText="1" indent="1"/>
    </xf>
    <xf numFmtId="0" fontId="1" fillId="8" borderId="1" xfId="0" applyFont="1" applyFill="1" applyBorder="1" applyAlignment="1">
      <alignment horizontal="center" vertical="center" wrapText="1"/>
    </xf>
    <xf numFmtId="0" fontId="1" fillId="8" borderId="2" xfId="0" applyFont="1" applyFill="1" applyBorder="1" applyAlignment="1">
      <alignment horizontal="left" vertical="center" wrapText="1" indent="1"/>
    </xf>
    <xf numFmtId="0" fontId="0" fillId="9" borderId="3" xfId="0" applyFill="1" applyBorder="1" applyAlignment="1">
      <alignment horizontal="left" vertical="center" wrapText="1" indent="1"/>
    </xf>
    <xf numFmtId="0" fontId="0" fillId="9" borderId="1" xfId="0" applyFill="1" applyBorder="1" applyAlignment="1">
      <alignment horizontal="left" vertical="center" wrapText="1" inden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0" fillId="10" borderId="3" xfId="0" applyFill="1" applyBorder="1" applyAlignment="1">
      <alignment horizontal="left" vertical="center" wrapText="1" indent="1"/>
    </xf>
    <xf numFmtId="0" fontId="0" fillId="10" borderId="1" xfId="0" applyFill="1" applyBorder="1" applyAlignment="1">
      <alignment horizontal="left" vertical="center" wrapText="1" indent="1"/>
    </xf>
    <xf numFmtId="0" fontId="1" fillId="11" borderId="2" xfId="0" applyFont="1" applyFill="1" applyBorder="1" applyAlignment="1">
      <alignment horizontal="left" vertical="center" wrapText="1" indent="1"/>
    </xf>
    <xf numFmtId="0" fontId="2" fillId="0" borderId="0" xfId="0" applyFont="1" applyAlignment="1">
      <alignment wrapText="1"/>
    </xf>
    <xf numFmtId="0" fontId="2" fillId="0" borderId="0" xfId="0" applyFont="1" applyAlignment="1"/>
    <xf numFmtId="0" fontId="1" fillId="6" borderId="1" xfId="0" applyFont="1" applyFill="1" applyBorder="1" applyAlignment="1">
      <alignment vertical="center" wrapText="1"/>
    </xf>
    <xf numFmtId="0" fontId="1" fillId="2" borderId="1" xfId="0" applyFont="1" applyFill="1" applyBorder="1" applyAlignment="1">
      <alignment vertical="center" wrapText="1"/>
    </xf>
    <xf numFmtId="0" fontId="1" fillId="11" borderId="1" xfId="0" applyFont="1" applyFill="1" applyBorder="1" applyAlignment="1">
      <alignment vertical="center" wrapText="1"/>
    </xf>
    <xf numFmtId="0" fontId="1" fillId="12" borderId="1" xfId="0" applyFont="1" applyFill="1" applyBorder="1" applyAlignment="1">
      <alignment vertical="center" wrapText="1"/>
    </xf>
    <xf numFmtId="0" fontId="1" fillId="13" borderId="2" xfId="0" applyFont="1" applyFill="1" applyBorder="1" applyAlignment="1">
      <alignment horizontal="left" vertical="center" wrapText="1" indent="1"/>
    </xf>
    <xf numFmtId="0" fontId="0" fillId="13" borderId="3" xfId="0" applyFill="1" applyBorder="1" applyAlignment="1">
      <alignment horizontal="left" vertical="center" wrapText="1" indent="1"/>
    </xf>
    <xf numFmtId="0" fontId="0" fillId="13" borderId="1" xfId="0" applyFill="1" applyBorder="1" applyAlignment="1">
      <alignment horizontal="left" vertical="center" wrapText="1" indent="1"/>
    </xf>
    <xf numFmtId="0" fontId="0" fillId="13" borderId="1" xfId="0" quotePrefix="1" applyFill="1" applyBorder="1" applyAlignment="1">
      <alignment horizontal="left" vertical="center" wrapText="1" indent="1"/>
    </xf>
    <xf numFmtId="0" fontId="1" fillId="0" borderId="0" xfId="0" applyFont="1" applyAlignment="1">
      <alignment horizontal="left" vertical="center" wrapText="1" indent="1"/>
    </xf>
    <xf numFmtId="0" fontId="1" fillId="6" borderId="4" xfId="0" applyFont="1" applyFill="1" applyBorder="1" applyAlignment="1">
      <alignment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11" borderId="1"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FFCCFF"/>
      <color rgb="FFFF66FF"/>
      <color rgb="FFB2B2B2"/>
      <color rgb="FF99CC00"/>
      <color rgb="FFFFFF99"/>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topLeftCell="A49" zoomScale="80" zoomScaleNormal="80" workbookViewId="0">
      <pane xSplit="1" topLeftCell="B1" activePane="topRight" state="frozen"/>
      <selection pane="topRight" activeCell="B12" sqref="B12"/>
    </sheetView>
  </sheetViews>
  <sheetFormatPr baseColWidth="10" defaultRowHeight="14.4" x14ac:dyDescent="0.3"/>
  <cols>
    <col min="1" max="1" width="24.21875" style="1" customWidth="1"/>
    <col min="2" max="2" width="33.5546875" style="1" customWidth="1"/>
    <col min="3" max="3" width="31.44140625" style="1" customWidth="1"/>
    <col min="4" max="4" width="27" style="1" customWidth="1"/>
    <col min="5" max="5" width="21.88671875" style="1" customWidth="1"/>
    <col min="6" max="6" width="23.5546875" style="1" customWidth="1"/>
    <col min="7" max="7" width="22.88671875" style="1" customWidth="1"/>
    <col min="8" max="8" width="22.33203125" style="1" customWidth="1"/>
    <col min="9" max="10" width="33.88671875" style="1" bestFit="1" customWidth="1"/>
    <col min="11" max="11" width="13" style="1" customWidth="1"/>
    <col min="12" max="12" width="14.5546875" style="1" customWidth="1"/>
    <col min="13" max="13" width="16.6640625" style="1" customWidth="1"/>
    <col min="14" max="14" width="15.6640625" style="1" customWidth="1"/>
    <col min="15" max="16384" width="11.5546875" style="1"/>
  </cols>
  <sheetData>
    <row r="1" spans="1:16" ht="28.2" customHeight="1" x14ac:dyDescent="0.4">
      <c r="A1" s="29" t="s">
        <v>26</v>
      </c>
      <c r="B1" s="28"/>
      <c r="C1" s="28"/>
      <c r="D1" s="28"/>
      <c r="E1" s="28"/>
      <c r="F1" s="28"/>
      <c r="G1" s="28"/>
      <c r="H1" s="28"/>
      <c r="I1" s="28"/>
      <c r="J1" s="28"/>
      <c r="K1" s="28"/>
      <c r="L1" s="28"/>
      <c r="N1" s="2"/>
    </row>
    <row r="2" spans="1:16" x14ac:dyDescent="0.3">
      <c r="J2" s="1" t="s">
        <v>8</v>
      </c>
    </row>
    <row r="3" spans="1:16" ht="18" x14ac:dyDescent="0.3">
      <c r="A3" s="3"/>
      <c r="B3" s="40" t="s">
        <v>4</v>
      </c>
      <c r="C3" s="40"/>
      <c r="D3" s="40"/>
      <c r="E3" s="40"/>
      <c r="F3" s="40"/>
      <c r="G3" s="40"/>
      <c r="H3" s="40"/>
      <c r="I3" s="40"/>
      <c r="J3" s="40"/>
      <c r="K3" s="24"/>
      <c r="L3" s="4"/>
    </row>
    <row r="4" spans="1:16" ht="18" x14ac:dyDescent="0.3">
      <c r="A4" s="3" t="s">
        <v>49</v>
      </c>
      <c r="B4" s="23"/>
      <c r="C4" s="23"/>
      <c r="D4" s="23"/>
      <c r="E4" s="23"/>
      <c r="F4" s="23"/>
      <c r="G4" s="23"/>
      <c r="H4" s="23"/>
      <c r="I4" s="23"/>
      <c r="J4" s="23"/>
      <c r="K4" s="24"/>
      <c r="L4" s="4"/>
    </row>
    <row r="5" spans="1:16" s="9" customFormat="1" ht="14.4" customHeight="1" x14ac:dyDescent="0.3">
      <c r="A5" s="8"/>
      <c r="B5" s="31" t="s">
        <v>14</v>
      </c>
      <c r="C5" s="31"/>
      <c r="D5" s="31"/>
      <c r="E5" s="31"/>
      <c r="F5" s="42" t="s">
        <v>20</v>
      </c>
      <c r="G5" s="43"/>
      <c r="H5" s="44"/>
      <c r="I5" s="39" t="s">
        <v>29</v>
      </c>
      <c r="J5" s="19" t="s">
        <v>19</v>
      </c>
      <c r="K5" s="49" t="s">
        <v>25</v>
      </c>
      <c r="L5" s="49"/>
    </row>
    <row r="6" spans="1:16" ht="29.4" thickBot="1" x14ac:dyDescent="0.35">
      <c r="A6" s="6"/>
      <c r="B6" s="10" t="s">
        <v>18</v>
      </c>
      <c r="C6" s="10" t="s">
        <v>17</v>
      </c>
      <c r="D6" s="10" t="s">
        <v>21</v>
      </c>
      <c r="E6" s="10" t="s">
        <v>3</v>
      </c>
      <c r="F6" s="13" t="s">
        <v>18</v>
      </c>
      <c r="G6" s="13" t="s">
        <v>17</v>
      </c>
      <c r="H6" s="13" t="s">
        <v>3</v>
      </c>
      <c r="I6" s="16" t="s">
        <v>18</v>
      </c>
      <c r="J6" s="20" t="s">
        <v>18</v>
      </c>
      <c r="K6" s="27" t="s">
        <v>18</v>
      </c>
      <c r="L6" s="27" t="s">
        <v>3</v>
      </c>
    </row>
    <row r="7" spans="1:16" ht="170.4" customHeight="1" x14ac:dyDescent="0.3">
      <c r="A7" s="7" t="s">
        <v>7</v>
      </c>
      <c r="B7" s="11" t="s">
        <v>72</v>
      </c>
      <c r="C7" s="11" t="s">
        <v>75</v>
      </c>
      <c r="D7" s="11" t="s">
        <v>76</v>
      </c>
      <c r="E7" s="12" t="s">
        <v>73</v>
      </c>
      <c r="F7" s="14" t="s">
        <v>77</v>
      </c>
      <c r="G7" s="14" t="s">
        <v>78</v>
      </c>
      <c r="H7" s="14" t="s">
        <v>79</v>
      </c>
      <c r="I7" s="17" t="s">
        <v>72</v>
      </c>
      <c r="J7" s="21" t="s">
        <v>72</v>
      </c>
      <c r="K7" s="25" t="s">
        <v>80</v>
      </c>
      <c r="L7" s="25" t="s">
        <v>73</v>
      </c>
    </row>
    <row r="8" spans="1:16" x14ac:dyDescent="0.3">
      <c r="A8" s="5" t="s">
        <v>0</v>
      </c>
      <c r="B8" s="12" t="s">
        <v>2</v>
      </c>
      <c r="C8" s="12" t="s">
        <v>2</v>
      </c>
      <c r="D8" s="12" t="s">
        <v>2</v>
      </c>
      <c r="E8" s="12" t="s">
        <v>2</v>
      </c>
      <c r="F8" s="15" t="s">
        <v>2</v>
      </c>
      <c r="G8" s="15" t="s">
        <v>2</v>
      </c>
      <c r="H8" s="15" t="s">
        <v>2</v>
      </c>
      <c r="I8" s="18" t="s">
        <v>2</v>
      </c>
      <c r="J8" s="22" t="s">
        <v>2</v>
      </c>
      <c r="K8" s="26" t="s">
        <v>2</v>
      </c>
      <c r="L8" s="26" t="s">
        <v>2</v>
      </c>
    </row>
    <row r="9" spans="1:16" ht="28.8" x14ac:dyDescent="0.3">
      <c r="A9" s="5" t="s">
        <v>12</v>
      </c>
      <c r="B9" s="12" t="s">
        <v>81</v>
      </c>
      <c r="C9" s="12"/>
      <c r="D9" s="12"/>
      <c r="E9" s="12"/>
      <c r="F9" s="15"/>
      <c r="G9" s="15"/>
      <c r="H9" s="15"/>
      <c r="I9" s="18"/>
      <c r="J9" s="22"/>
      <c r="K9" s="26"/>
      <c r="L9" s="26"/>
    </row>
    <row r="10" spans="1:16" x14ac:dyDescent="0.3">
      <c r="A10" s="5" t="s">
        <v>15</v>
      </c>
      <c r="B10" s="12" t="s">
        <v>40</v>
      </c>
      <c r="C10" s="12"/>
      <c r="D10" s="12"/>
      <c r="E10" s="12"/>
      <c r="F10" s="15"/>
      <c r="G10" s="15"/>
      <c r="H10" s="15"/>
      <c r="I10" s="18"/>
      <c r="J10" s="22"/>
      <c r="K10" s="26"/>
      <c r="L10" s="26"/>
    </row>
    <row r="11" spans="1:16" ht="115.2" x14ac:dyDescent="0.3">
      <c r="A11" s="5" t="s">
        <v>11</v>
      </c>
      <c r="B11" s="12" t="s">
        <v>82</v>
      </c>
      <c r="C11" s="12"/>
      <c r="D11" s="12"/>
      <c r="E11" s="12"/>
      <c r="F11" s="15"/>
      <c r="G11" s="15"/>
      <c r="H11" s="15"/>
      <c r="I11" s="18"/>
      <c r="J11" s="22"/>
      <c r="K11" s="26"/>
      <c r="L11" s="26"/>
    </row>
    <row r="12" spans="1:16" ht="86.4" x14ac:dyDescent="0.3">
      <c r="A12" s="5" t="s">
        <v>1</v>
      </c>
      <c r="B12" s="12" t="s">
        <v>83</v>
      </c>
      <c r="C12" s="12"/>
      <c r="D12" s="12"/>
      <c r="E12" s="12"/>
      <c r="F12" s="15"/>
      <c r="G12" s="15"/>
      <c r="H12" s="15"/>
      <c r="I12" s="18"/>
      <c r="J12" s="22"/>
      <c r="K12" s="26"/>
      <c r="L12" s="26"/>
    </row>
    <row r="13" spans="1:16" x14ac:dyDescent="0.3">
      <c r="A13" s="5" t="s">
        <v>65</v>
      </c>
      <c r="B13" s="12"/>
      <c r="C13" s="12" t="s">
        <v>84</v>
      </c>
      <c r="D13" s="12"/>
      <c r="E13" s="12"/>
      <c r="F13" s="15"/>
      <c r="G13" s="15"/>
      <c r="H13" s="15"/>
      <c r="I13" s="18"/>
      <c r="J13" s="22"/>
      <c r="K13" s="26"/>
      <c r="L13" s="26"/>
    </row>
    <row r="16" spans="1:16" ht="18" x14ac:dyDescent="0.3">
      <c r="A16" s="3"/>
      <c r="B16" s="40" t="s">
        <v>74</v>
      </c>
      <c r="C16" s="40"/>
      <c r="D16" s="40"/>
      <c r="E16" s="40"/>
      <c r="F16" s="40"/>
      <c r="G16" s="40"/>
      <c r="H16" s="40"/>
      <c r="I16" s="40"/>
      <c r="J16" s="41"/>
      <c r="K16" s="24"/>
      <c r="L16" s="4"/>
      <c r="P16" s="1" t="s">
        <v>8</v>
      </c>
    </row>
    <row r="17" spans="1:13" s="9" customFormat="1" ht="37.200000000000003" customHeight="1" x14ac:dyDescent="0.3">
      <c r="A17" s="8" t="s">
        <v>47</v>
      </c>
      <c r="B17" s="31" t="s">
        <v>14</v>
      </c>
      <c r="C17" s="31"/>
      <c r="D17" s="31"/>
      <c r="E17" s="31"/>
      <c r="F17" s="42" t="s">
        <v>23</v>
      </c>
      <c r="G17" s="43"/>
      <c r="H17" s="44"/>
      <c r="I17" s="30" t="s">
        <v>29</v>
      </c>
      <c r="J17" s="33" t="s">
        <v>30</v>
      </c>
      <c r="K17" s="19" t="s">
        <v>19</v>
      </c>
      <c r="L17" s="32" t="s">
        <v>25</v>
      </c>
      <c r="M17" s="32"/>
    </row>
    <row r="18" spans="1:13" ht="29.4" thickBot="1" x14ac:dyDescent="0.35">
      <c r="A18" s="6"/>
      <c r="B18" s="10" t="s">
        <v>18</v>
      </c>
      <c r="C18" s="10" t="s">
        <v>17</v>
      </c>
      <c r="D18" s="10" t="s">
        <v>27</v>
      </c>
      <c r="E18" s="10" t="s">
        <v>3</v>
      </c>
      <c r="F18" s="13" t="s">
        <v>18</v>
      </c>
      <c r="G18" s="13" t="s">
        <v>17</v>
      </c>
      <c r="H18" s="13" t="s">
        <v>3</v>
      </c>
      <c r="I18" s="16" t="s">
        <v>18</v>
      </c>
      <c r="J18" s="34"/>
      <c r="K18" s="20" t="s">
        <v>18</v>
      </c>
      <c r="L18" s="27" t="s">
        <v>18</v>
      </c>
      <c r="M18" s="27" t="s">
        <v>3</v>
      </c>
    </row>
    <row r="19" spans="1:13" ht="28.8" x14ac:dyDescent="0.3">
      <c r="A19" s="7" t="s">
        <v>7</v>
      </c>
      <c r="B19" s="11" t="s">
        <v>13</v>
      </c>
      <c r="C19" s="11" t="s">
        <v>13</v>
      </c>
      <c r="D19" s="11" t="s">
        <v>13</v>
      </c>
      <c r="E19" s="11" t="s">
        <v>35</v>
      </c>
      <c r="F19" s="14" t="s">
        <v>28</v>
      </c>
      <c r="G19" s="14" t="s">
        <v>28</v>
      </c>
      <c r="H19" s="14" t="s">
        <v>28</v>
      </c>
      <c r="I19" s="17" t="s">
        <v>16</v>
      </c>
      <c r="J19" s="35" t="s">
        <v>31</v>
      </c>
      <c r="K19" s="21" t="s">
        <v>16</v>
      </c>
      <c r="L19" s="25" t="s">
        <v>16</v>
      </c>
      <c r="M19" s="25" t="s">
        <v>16</v>
      </c>
    </row>
    <row r="20" spans="1:13" ht="329.4" customHeight="1" x14ac:dyDescent="0.3">
      <c r="A20" s="5" t="s">
        <v>0</v>
      </c>
      <c r="B20" s="12" t="s">
        <v>45</v>
      </c>
      <c r="C20" s="12" t="s">
        <v>93</v>
      </c>
      <c r="D20" s="12" t="s">
        <v>22</v>
      </c>
      <c r="E20" s="12" t="s">
        <v>46</v>
      </c>
      <c r="F20" s="15" t="s">
        <v>43</v>
      </c>
      <c r="G20" s="15" t="s">
        <v>16</v>
      </c>
      <c r="H20" s="15" t="s">
        <v>16</v>
      </c>
      <c r="I20" s="18" t="s">
        <v>16</v>
      </c>
      <c r="J20" s="36" t="s">
        <v>32</v>
      </c>
      <c r="K20" s="22" t="s">
        <v>16</v>
      </c>
      <c r="L20" s="26"/>
      <c r="M20" s="26"/>
    </row>
    <row r="21" spans="1:13" x14ac:dyDescent="0.3">
      <c r="A21" s="5" t="s">
        <v>12</v>
      </c>
      <c r="B21" s="12" t="s">
        <v>2</v>
      </c>
      <c r="C21" s="12" t="s">
        <v>2</v>
      </c>
      <c r="D21" s="12" t="s">
        <v>2</v>
      </c>
      <c r="E21" s="12" t="s">
        <v>2</v>
      </c>
      <c r="F21" s="15" t="s">
        <v>16</v>
      </c>
      <c r="G21" s="15" t="s">
        <v>16</v>
      </c>
      <c r="H21" s="15" t="s">
        <v>16</v>
      </c>
      <c r="I21" s="18" t="s">
        <v>16</v>
      </c>
      <c r="J21" s="36" t="s">
        <v>2</v>
      </c>
      <c r="K21" s="22" t="s">
        <v>16</v>
      </c>
      <c r="L21" s="26"/>
      <c r="M21" s="26"/>
    </row>
    <row r="22" spans="1:13" ht="231" customHeight="1" x14ac:dyDescent="0.3">
      <c r="A22" s="5" t="s">
        <v>15</v>
      </c>
      <c r="B22" s="12" t="s">
        <v>59</v>
      </c>
      <c r="C22" s="12" t="s">
        <v>40</v>
      </c>
      <c r="D22" s="12" t="s">
        <v>42</v>
      </c>
      <c r="E22" s="12" t="s">
        <v>42</v>
      </c>
      <c r="F22" s="15" t="s">
        <v>40</v>
      </c>
      <c r="G22" s="15" t="s">
        <v>41</v>
      </c>
      <c r="H22" s="15" t="s">
        <v>41</v>
      </c>
      <c r="I22" s="18" t="s">
        <v>16</v>
      </c>
      <c r="J22" s="36" t="s">
        <v>40</v>
      </c>
      <c r="K22" s="22" t="s">
        <v>16</v>
      </c>
      <c r="L22" s="26" t="s">
        <v>10</v>
      </c>
      <c r="M22" s="26" t="s">
        <v>10</v>
      </c>
    </row>
    <row r="23" spans="1:13" ht="100.8" x14ac:dyDescent="0.3">
      <c r="A23" s="5" t="s">
        <v>11</v>
      </c>
      <c r="B23" s="12" t="s">
        <v>34</v>
      </c>
      <c r="C23" s="12" t="s">
        <v>44</v>
      </c>
      <c r="D23" s="12"/>
      <c r="E23" s="12"/>
      <c r="F23" s="15" t="s">
        <v>36</v>
      </c>
      <c r="G23" s="15" t="s">
        <v>16</v>
      </c>
      <c r="H23" s="15" t="s">
        <v>16</v>
      </c>
      <c r="I23" s="18" t="s">
        <v>16</v>
      </c>
      <c r="J23" s="36"/>
      <c r="K23" s="22" t="s">
        <v>16</v>
      </c>
      <c r="L23" s="26"/>
      <c r="M23" s="26"/>
    </row>
    <row r="24" spans="1:13" ht="28.8" x14ac:dyDescent="0.3">
      <c r="A24" s="5" t="s">
        <v>1</v>
      </c>
      <c r="B24" s="12" t="s">
        <v>37</v>
      </c>
      <c r="C24" s="12" t="s">
        <v>37</v>
      </c>
      <c r="D24" s="12" t="s">
        <v>37</v>
      </c>
      <c r="E24" s="12" t="s">
        <v>37</v>
      </c>
      <c r="F24" s="15" t="s">
        <v>37</v>
      </c>
      <c r="G24" s="15" t="s">
        <v>37</v>
      </c>
      <c r="H24" s="15" t="s">
        <v>37</v>
      </c>
      <c r="I24" s="18" t="s">
        <v>16</v>
      </c>
      <c r="J24" s="37" t="s">
        <v>33</v>
      </c>
      <c r="K24" s="22" t="s">
        <v>16</v>
      </c>
      <c r="L24" s="26"/>
      <c r="M24" s="26"/>
    </row>
    <row r="25" spans="1:13" x14ac:dyDescent="0.3">
      <c r="A25" s="5" t="s">
        <v>65</v>
      </c>
      <c r="B25" s="12" t="s">
        <v>66</v>
      </c>
      <c r="C25" s="12"/>
      <c r="D25" s="12"/>
      <c r="E25" s="12"/>
      <c r="F25" s="15" t="s">
        <v>16</v>
      </c>
      <c r="G25" s="15" t="s">
        <v>16</v>
      </c>
      <c r="H25" s="15" t="s">
        <v>16</v>
      </c>
      <c r="I25" s="18" t="s">
        <v>16</v>
      </c>
      <c r="J25" s="36"/>
      <c r="K25" s="22" t="s">
        <v>16</v>
      </c>
      <c r="L25" s="26"/>
      <c r="M25" s="26"/>
    </row>
    <row r="33" spans="1:16" ht="18" x14ac:dyDescent="0.3">
      <c r="A33" s="3"/>
      <c r="B33" s="40" t="s">
        <v>38</v>
      </c>
      <c r="C33" s="40"/>
      <c r="D33" s="40"/>
      <c r="E33" s="40"/>
      <c r="F33" s="40"/>
      <c r="G33" s="40"/>
      <c r="H33" s="40"/>
      <c r="I33" s="40"/>
      <c r="J33" s="41"/>
      <c r="K33" s="24"/>
      <c r="L33" s="4"/>
      <c r="P33" s="1" t="s">
        <v>8</v>
      </c>
    </row>
    <row r="34" spans="1:16" s="9" customFormat="1" ht="37.200000000000003" customHeight="1" x14ac:dyDescent="0.3">
      <c r="A34" s="8" t="s">
        <v>48</v>
      </c>
      <c r="B34" s="31" t="s">
        <v>14</v>
      </c>
      <c r="C34" s="31"/>
      <c r="D34" s="31"/>
      <c r="E34" s="31"/>
      <c r="F34" s="42" t="s">
        <v>23</v>
      </c>
      <c r="G34" s="43"/>
      <c r="H34" s="44"/>
      <c r="I34" s="30" t="s">
        <v>29</v>
      </c>
      <c r="J34" s="33" t="s">
        <v>30</v>
      </c>
      <c r="K34" s="19" t="s">
        <v>19</v>
      </c>
      <c r="L34" s="32" t="s">
        <v>25</v>
      </c>
      <c r="M34" s="32"/>
    </row>
    <row r="35" spans="1:16" ht="29.4" thickBot="1" x14ac:dyDescent="0.35">
      <c r="A35" s="6"/>
      <c r="B35" s="10" t="s">
        <v>18</v>
      </c>
      <c r="C35" s="10" t="s">
        <v>17</v>
      </c>
      <c r="D35" s="10" t="s">
        <v>27</v>
      </c>
      <c r="E35" s="10" t="s">
        <v>3</v>
      </c>
      <c r="F35" s="13" t="s">
        <v>18</v>
      </c>
      <c r="G35" s="13" t="s">
        <v>17</v>
      </c>
      <c r="H35" s="13" t="s">
        <v>3</v>
      </c>
      <c r="I35" s="16" t="s">
        <v>18</v>
      </c>
      <c r="J35" s="34"/>
      <c r="K35" s="20" t="s">
        <v>18</v>
      </c>
      <c r="L35" s="27" t="s">
        <v>18</v>
      </c>
      <c r="M35" s="27" t="s">
        <v>3</v>
      </c>
    </row>
    <row r="36" spans="1:16" ht="28.8" x14ac:dyDescent="0.3">
      <c r="A36" s="7" t="s">
        <v>7</v>
      </c>
      <c r="B36" s="11" t="s">
        <v>61</v>
      </c>
      <c r="C36" s="11" t="s">
        <v>61</v>
      </c>
      <c r="D36" s="11" t="s">
        <v>61</v>
      </c>
      <c r="E36" s="11" t="s">
        <v>61</v>
      </c>
      <c r="F36" s="14" t="s">
        <v>28</v>
      </c>
      <c r="G36" s="14" t="s">
        <v>28</v>
      </c>
      <c r="H36" s="14" t="s">
        <v>28</v>
      </c>
      <c r="I36" s="17" t="s">
        <v>16</v>
      </c>
      <c r="J36" s="35" t="s">
        <v>31</v>
      </c>
      <c r="K36" s="21" t="s">
        <v>16</v>
      </c>
      <c r="L36" s="25" t="s">
        <v>16</v>
      </c>
      <c r="M36" s="25" t="s">
        <v>16</v>
      </c>
    </row>
    <row r="37" spans="1:16" ht="264.60000000000002" customHeight="1" x14ac:dyDescent="0.3">
      <c r="A37" s="5" t="s">
        <v>0</v>
      </c>
      <c r="B37" s="12" t="s">
        <v>60</v>
      </c>
      <c r="C37" s="12" t="s">
        <v>91</v>
      </c>
      <c r="D37" s="12" t="s">
        <v>90</v>
      </c>
      <c r="E37" s="12" t="s">
        <v>62</v>
      </c>
      <c r="F37" s="15"/>
      <c r="G37" s="15"/>
      <c r="H37" s="15"/>
      <c r="I37" s="18" t="s">
        <v>16</v>
      </c>
      <c r="J37" s="36" t="s">
        <v>32</v>
      </c>
      <c r="K37" s="22" t="s">
        <v>16</v>
      </c>
      <c r="L37" s="26"/>
      <c r="M37" s="26"/>
      <c r="N37" s="1" t="s">
        <v>8</v>
      </c>
    </row>
    <row r="38" spans="1:16" x14ac:dyDescent="0.3">
      <c r="A38" s="5" t="s">
        <v>12</v>
      </c>
      <c r="B38" s="12" t="s">
        <v>92</v>
      </c>
      <c r="C38" s="12" t="str">
        <f t="shared" ref="C38:H38" si="0">$B$38</f>
        <v>Je nach Vertragsmodell</v>
      </c>
      <c r="D38" s="12" t="str">
        <f t="shared" si="0"/>
        <v>Je nach Vertragsmodell</v>
      </c>
      <c r="E38" s="12" t="str">
        <f t="shared" si="0"/>
        <v>Je nach Vertragsmodell</v>
      </c>
      <c r="F38" s="15" t="str">
        <f t="shared" si="0"/>
        <v>Je nach Vertragsmodell</v>
      </c>
      <c r="G38" s="15" t="str">
        <f t="shared" si="0"/>
        <v>Je nach Vertragsmodell</v>
      </c>
      <c r="H38" s="15" t="str">
        <f t="shared" si="0"/>
        <v>Je nach Vertragsmodell</v>
      </c>
      <c r="I38" s="18" t="s">
        <v>16</v>
      </c>
      <c r="J38" s="36" t="s">
        <v>2</v>
      </c>
      <c r="K38" s="22" t="s">
        <v>16</v>
      </c>
      <c r="L38" s="26"/>
      <c r="M38" s="26"/>
    </row>
    <row r="39" spans="1:16" x14ac:dyDescent="0.3">
      <c r="A39" s="5" t="s">
        <v>15</v>
      </c>
      <c r="B39" s="12" t="s">
        <v>58</v>
      </c>
      <c r="C39" s="12" t="s">
        <v>41</v>
      </c>
      <c r="D39" s="12" t="s">
        <v>41</v>
      </c>
      <c r="E39" s="12" t="s">
        <v>41</v>
      </c>
      <c r="F39" s="15" t="s">
        <v>40</v>
      </c>
      <c r="G39" s="15" t="s">
        <v>42</v>
      </c>
      <c r="H39" s="15" t="s">
        <v>41</v>
      </c>
      <c r="I39" s="18" t="s">
        <v>16</v>
      </c>
      <c r="J39" s="36" t="s">
        <v>40</v>
      </c>
      <c r="K39" s="22" t="s">
        <v>16</v>
      </c>
      <c r="L39" s="26" t="s">
        <v>16</v>
      </c>
      <c r="M39" s="26" t="s">
        <v>16</v>
      </c>
    </row>
    <row r="40" spans="1:16" ht="100.8" x14ac:dyDescent="0.3">
      <c r="A40" s="5" t="s">
        <v>11</v>
      </c>
      <c r="B40" s="12" t="s">
        <v>34</v>
      </c>
      <c r="C40" s="12" t="s">
        <v>39</v>
      </c>
      <c r="D40" s="12"/>
      <c r="E40" s="12" t="s">
        <v>63</v>
      </c>
      <c r="F40" s="15" t="s">
        <v>36</v>
      </c>
      <c r="G40" s="15" t="s">
        <v>16</v>
      </c>
      <c r="H40" s="15" t="s">
        <v>16</v>
      </c>
      <c r="I40" s="18" t="s">
        <v>16</v>
      </c>
      <c r="J40" s="36"/>
      <c r="K40" s="22" t="s">
        <v>16</v>
      </c>
      <c r="L40" s="26"/>
      <c r="M40" s="26"/>
    </row>
    <row r="41" spans="1:16" x14ac:dyDescent="0.3">
      <c r="A41" s="5" t="s">
        <v>1</v>
      </c>
      <c r="B41" s="12"/>
      <c r="C41" s="12"/>
      <c r="D41" s="12"/>
      <c r="E41" s="12"/>
      <c r="F41" s="15"/>
      <c r="G41" s="15"/>
      <c r="H41" s="15"/>
      <c r="I41" s="18"/>
      <c r="J41" s="37"/>
      <c r="K41" s="22"/>
      <c r="L41" s="26"/>
      <c r="M41" s="26"/>
    </row>
    <row r="42" spans="1:16" x14ac:dyDescent="0.3">
      <c r="A42" s="5" t="s">
        <v>65</v>
      </c>
      <c r="B42" s="12" t="s">
        <v>67</v>
      </c>
      <c r="C42" s="12"/>
      <c r="D42" s="12"/>
      <c r="E42" s="12"/>
      <c r="F42" s="15" t="s">
        <v>16</v>
      </c>
      <c r="G42" s="15" t="s">
        <v>16</v>
      </c>
      <c r="H42" s="15" t="s">
        <v>16</v>
      </c>
      <c r="I42" s="18" t="s">
        <v>16</v>
      </c>
      <c r="J42" s="36"/>
      <c r="K42" s="22" t="s">
        <v>16</v>
      </c>
      <c r="L42" s="26"/>
      <c r="M42" s="26"/>
    </row>
    <row r="43" spans="1:16" x14ac:dyDescent="0.3">
      <c r="B43" s="1" t="s">
        <v>8</v>
      </c>
    </row>
    <row r="45" spans="1:16" ht="18" x14ac:dyDescent="0.3">
      <c r="A45" s="3"/>
      <c r="B45" s="40" t="s">
        <v>6</v>
      </c>
      <c r="C45" s="40"/>
      <c r="D45" s="40"/>
      <c r="E45" s="40"/>
      <c r="F45" s="40"/>
      <c r="G45" s="40"/>
      <c r="H45" s="40"/>
      <c r="I45" s="40"/>
      <c r="J45" s="40"/>
      <c r="K45" s="24"/>
      <c r="L45" s="4"/>
    </row>
    <row r="46" spans="1:16" s="9" customFormat="1" ht="14.4" customHeight="1" x14ac:dyDescent="0.3">
      <c r="A46" s="38" t="s">
        <v>50</v>
      </c>
      <c r="B46" s="45" t="s">
        <v>14</v>
      </c>
      <c r="C46" s="46"/>
      <c r="D46" s="46"/>
      <c r="E46" s="47"/>
      <c r="F46" s="42" t="s">
        <v>20</v>
      </c>
      <c r="G46" s="43"/>
      <c r="H46" s="44"/>
      <c r="I46" s="39" t="s">
        <v>29</v>
      </c>
      <c r="J46" s="19" t="s">
        <v>19</v>
      </c>
      <c r="K46" s="50" t="s">
        <v>25</v>
      </c>
      <c r="L46" s="51"/>
    </row>
    <row r="47" spans="1:16" ht="29.4" thickBot="1" x14ac:dyDescent="0.35">
      <c r="A47" s="6"/>
      <c r="B47" s="10" t="s">
        <v>18</v>
      </c>
      <c r="C47" s="10" t="s">
        <v>17</v>
      </c>
      <c r="D47" s="10" t="s">
        <v>21</v>
      </c>
      <c r="E47" s="10" t="s">
        <v>3</v>
      </c>
      <c r="F47" s="13" t="s">
        <v>18</v>
      </c>
      <c r="G47" s="13" t="s">
        <v>17</v>
      </c>
      <c r="H47" s="13" t="s">
        <v>3</v>
      </c>
      <c r="I47" s="16" t="s">
        <v>18</v>
      </c>
      <c r="J47" s="20" t="s">
        <v>18</v>
      </c>
      <c r="K47" s="27" t="s">
        <v>18</v>
      </c>
      <c r="L47" s="27" t="s">
        <v>3</v>
      </c>
    </row>
    <row r="48" spans="1:16" x14ac:dyDescent="0.3">
      <c r="A48" s="7" t="s">
        <v>7</v>
      </c>
      <c r="B48" s="11" t="s">
        <v>54</v>
      </c>
      <c r="C48" s="11" t="s">
        <v>16</v>
      </c>
      <c r="D48" s="11" t="s">
        <v>16</v>
      </c>
      <c r="E48" s="11" t="s">
        <v>16</v>
      </c>
      <c r="F48" s="14" t="s">
        <v>16</v>
      </c>
      <c r="G48" s="14" t="s">
        <v>16</v>
      </c>
      <c r="H48" s="14" t="s">
        <v>16</v>
      </c>
      <c r="I48" s="17" t="s">
        <v>54</v>
      </c>
      <c r="J48" s="21" t="s">
        <v>54</v>
      </c>
      <c r="K48" s="25" t="s">
        <v>16</v>
      </c>
      <c r="L48" s="25" t="s">
        <v>16</v>
      </c>
    </row>
    <row r="49" spans="1:12" x14ac:dyDescent="0.3">
      <c r="A49" s="5" t="s">
        <v>0</v>
      </c>
      <c r="B49" s="12"/>
      <c r="C49" s="12" t="s">
        <v>16</v>
      </c>
      <c r="D49" s="11" t="s">
        <v>16</v>
      </c>
      <c r="E49" s="12" t="s">
        <v>16</v>
      </c>
      <c r="F49" s="14" t="s">
        <v>16</v>
      </c>
      <c r="G49" s="14" t="s">
        <v>16</v>
      </c>
      <c r="H49" s="14" t="s">
        <v>16</v>
      </c>
      <c r="I49" s="18"/>
      <c r="J49" s="22"/>
      <c r="K49" s="25" t="s">
        <v>16</v>
      </c>
      <c r="L49" s="25" t="s">
        <v>16</v>
      </c>
    </row>
    <row r="50" spans="1:12" ht="28.8" x14ac:dyDescent="0.3">
      <c r="A50" s="5" t="s">
        <v>12</v>
      </c>
      <c r="B50" s="12" t="s">
        <v>56</v>
      </c>
      <c r="C50" s="12" t="s">
        <v>16</v>
      </c>
      <c r="D50" s="11" t="s">
        <v>16</v>
      </c>
      <c r="E50" s="12" t="s">
        <v>16</v>
      </c>
      <c r="F50" s="14" t="s">
        <v>16</v>
      </c>
      <c r="G50" s="14" t="s">
        <v>16</v>
      </c>
      <c r="H50" s="14" t="s">
        <v>16</v>
      </c>
      <c r="I50" s="18" t="s">
        <v>56</v>
      </c>
      <c r="J50" s="22" t="s">
        <v>56</v>
      </c>
      <c r="K50" s="25" t="s">
        <v>16</v>
      </c>
      <c r="L50" s="25" t="s">
        <v>16</v>
      </c>
    </row>
    <row r="51" spans="1:12" ht="28.8" x14ac:dyDescent="0.3">
      <c r="A51" s="5" t="s">
        <v>15</v>
      </c>
      <c r="B51" s="12" t="s">
        <v>55</v>
      </c>
      <c r="C51" s="12" t="s">
        <v>16</v>
      </c>
      <c r="D51" s="11" t="s">
        <v>16</v>
      </c>
      <c r="E51" s="12" t="s">
        <v>16</v>
      </c>
      <c r="F51" s="14" t="s">
        <v>16</v>
      </c>
      <c r="G51" s="14" t="s">
        <v>16</v>
      </c>
      <c r="H51" s="14" t="s">
        <v>16</v>
      </c>
      <c r="I51" s="18" t="s">
        <v>57</v>
      </c>
      <c r="J51" s="22" t="s">
        <v>10</v>
      </c>
      <c r="K51" s="25" t="s">
        <v>16</v>
      </c>
      <c r="L51" s="25" t="s">
        <v>16</v>
      </c>
    </row>
    <row r="52" spans="1:12" x14ac:dyDescent="0.3">
      <c r="A52" s="5" t="s">
        <v>11</v>
      </c>
      <c r="B52" s="12" t="s">
        <v>53</v>
      </c>
      <c r="C52" s="12" t="s">
        <v>16</v>
      </c>
      <c r="D52" s="11" t="s">
        <v>16</v>
      </c>
      <c r="E52" s="12" t="s">
        <v>16</v>
      </c>
      <c r="F52" s="14" t="s">
        <v>16</v>
      </c>
      <c r="G52" s="14" t="s">
        <v>16</v>
      </c>
      <c r="H52" s="14" t="s">
        <v>16</v>
      </c>
      <c r="I52" s="18" t="s">
        <v>53</v>
      </c>
      <c r="J52" s="22" t="s">
        <v>53</v>
      </c>
      <c r="K52" s="25" t="s">
        <v>16</v>
      </c>
      <c r="L52" s="25" t="s">
        <v>16</v>
      </c>
    </row>
    <row r="53" spans="1:12" x14ac:dyDescent="0.3">
      <c r="A53" s="5" t="s">
        <v>1</v>
      </c>
      <c r="B53" s="12"/>
      <c r="C53" s="12" t="s">
        <v>16</v>
      </c>
      <c r="D53" s="11" t="s">
        <v>16</v>
      </c>
      <c r="E53" s="12" t="s">
        <v>16</v>
      </c>
      <c r="F53" s="14" t="s">
        <v>16</v>
      </c>
      <c r="G53" s="14" t="s">
        <v>16</v>
      </c>
      <c r="H53" s="14" t="s">
        <v>16</v>
      </c>
      <c r="I53" s="18"/>
      <c r="J53" s="22"/>
      <c r="K53" s="25" t="s">
        <v>16</v>
      </c>
      <c r="L53" s="25" t="s">
        <v>16</v>
      </c>
    </row>
    <row r="54" spans="1:12" x14ac:dyDescent="0.3">
      <c r="A54" s="5" t="s">
        <v>65</v>
      </c>
      <c r="B54" s="12"/>
      <c r="C54" s="12" t="s">
        <v>16</v>
      </c>
      <c r="D54" s="11" t="s">
        <v>16</v>
      </c>
      <c r="E54" s="12" t="s">
        <v>16</v>
      </c>
      <c r="F54" s="14" t="s">
        <v>16</v>
      </c>
      <c r="G54" s="14" t="s">
        <v>16</v>
      </c>
      <c r="H54" s="14" t="s">
        <v>16</v>
      </c>
      <c r="I54" s="18"/>
      <c r="J54" s="22"/>
      <c r="K54" s="25" t="s">
        <v>16</v>
      </c>
      <c r="L54" s="25" t="s">
        <v>16</v>
      </c>
    </row>
    <row r="57" spans="1:12" ht="18" x14ac:dyDescent="0.3">
      <c r="A57" s="3"/>
      <c r="B57" s="40" t="s">
        <v>5</v>
      </c>
      <c r="C57" s="40"/>
      <c r="D57" s="40"/>
      <c r="E57" s="40"/>
      <c r="F57" s="40"/>
      <c r="G57" s="40"/>
      <c r="H57" s="40"/>
      <c r="I57" s="40"/>
      <c r="J57" s="40"/>
      <c r="K57" s="24"/>
      <c r="L57" s="4"/>
    </row>
    <row r="58" spans="1:12" s="9" customFormat="1" ht="14.4" customHeight="1" x14ac:dyDescent="0.3">
      <c r="A58" s="8" t="s">
        <v>51</v>
      </c>
      <c r="B58" s="31" t="s">
        <v>14</v>
      </c>
      <c r="C58" s="31"/>
      <c r="D58" s="31"/>
      <c r="E58" s="31"/>
      <c r="F58" s="42" t="s">
        <v>20</v>
      </c>
      <c r="G58" s="43"/>
      <c r="H58" s="44"/>
      <c r="I58" s="39" t="s">
        <v>29</v>
      </c>
      <c r="J58" s="19" t="s">
        <v>19</v>
      </c>
      <c r="K58" s="49" t="s">
        <v>25</v>
      </c>
      <c r="L58" s="49"/>
    </row>
    <row r="59" spans="1:12" ht="29.4" thickBot="1" x14ac:dyDescent="0.35">
      <c r="A59" s="6"/>
      <c r="B59" s="10" t="s">
        <v>18</v>
      </c>
      <c r="C59" s="10" t="s">
        <v>17</v>
      </c>
      <c r="D59" s="10" t="s">
        <v>21</v>
      </c>
      <c r="E59" s="10" t="s">
        <v>3</v>
      </c>
      <c r="F59" s="13" t="s">
        <v>18</v>
      </c>
      <c r="G59" s="13" t="s">
        <v>17</v>
      </c>
      <c r="H59" s="13" t="s">
        <v>3</v>
      </c>
      <c r="I59" s="16" t="s">
        <v>18</v>
      </c>
      <c r="J59" s="20" t="s">
        <v>18</v>
      </c>
      <c r="K59" s="27" t="s">
        <v>18</v>
      </c>
      <c r="L59" s="27" t="s">
        <v>3</v>
      </c>
    </row>
    <row r="60" spans="1:12" x14ac:dyDescent="0.3">
      <c r="A60" s="7" t="s">
        <v>7</v>
      </c>
      <c r="B60" s="11" t="s">
        <v>88</v>
      </c>
      <c r="C60" s="11" t="s">
        <v>16</v>
      </c>
      <c r="D60" s="11" t="s">
        <v>16</v>
      </c>
      <c r="E60" s="11" t="s">
        <v>16</v>
      </c>
      <c r="F60" s="14" t="s">
        <v>88</v>
      </c>
      <c r="G60" s="14" t="s">
        <v>16</v>
      </c>
      <c r="H60" s="14" t="s">
        <v>9</v>
      </c>
      <c r="I60" s="17" t="str">
        <f t="shared" ref="I60:J60" si="1">$F$60</f>
        <v>business.outdooractive</v>
      </c>
      <c r="J60" s="21" t="str">
        <f t="shared" si="1"/>
        <v>business.outdooractive</v>
      </c>
      <c r="K60" s="25" t="s">
        <v>16</v>
      </c>
      <c r="L60" s="25" t="s">
        <v>16</v>
      </c>
    </row>
    <row r="61" spans="1:12" x14ac:dyDescent="0.3">
      <c r="A61" s="5" t="s">
        <v>0</v>
      </c>
      <c r="B61" s="12"/>
      <c r="C61" s="12" t="s">
        <v>16</v>
      </c>
      <c r="D61" s="12" t="s">
        <v>16</v>
      </c>
      <c r="E61" s="12" t="s">
        <v>16</v>
      </c>
      <c r="F61" s="15"/>
      <c r="G61" s="15" t="s">
        <v>16</v>
      </c>
      <c r="H61" s="15"/>
      <c r="I61" s="18"/>
      <c r="J61" s="22"/>
      <c r="K61" s="26"/>
      <c r="L61" s="26"/>
    </row>
    <row r="62" spans="1:12" x14ac:dyDescent="0.3">
      <c r="A62" s="5" t="s">
        <v>12</v>
      </c>
      <c r="B62" s="12" t="s">
        <v>89</v>
      </c>
      <c r="C62" s="12" t="s">
        <v>16</v>
      </c>
      <c r="D62" s="12" t="s">
        <v>16</v>
      </c>
      <c r="E62" s="12" t="s">
        <v>16</v>
      </c>
      <c r="F62" s="15"/>
      <c r="G62" s="15" t="s">
        <v>16</v>
      </c>
      <c r="H62" s="15"/>
      <c r="I62" s="18"/>
      <c r="J62" s="22"/>
      <c r="K62" s="26"/>
      <c r="L62" s="26"/>
    </row>
    <row r="63" spans="1:12" x14ac:dyDescent="0.3">
      <c r="A63" s="5" t="s">
        <v>15</v>
      </c>
      <c r="B63" s="12"/>
      <c r="C63" s="12" t="s">
        <v>16</v>
      </c>
      <c r="D63" s="12" t="s">
        <v>16</v>
      </c>
      <c r="E63" s="12" t="s">
        <v>16</v>
      </c>
      <c r="F63" s="15"/>
      <c r="G63" s="15" t="s">
        <v>16</v>
      </c>
      <c r="H63" s="15"/>
      <c r="I63" s="18"/>
      <c r="J63" s="22"/>
      <c r="K63" s="26"/>
      <c r="L63" s="26"/>
    </row>
    <row r="64" spans="1:12" x14ac:dyDescent="0.3">
      <c r="A64" s="5" t="s">
        <v>11</v>
      </c>
      <c r="B64" s="12"/>
      <c r="C64" s="12" t="s">
        <v>16</v>
      </c>
      <c r="D64" s="12" t="s">
        <v>16</v>
      </c>
      <c r="E64" s="12" t="s">
        <v>16</v>
      </c>
      <c r="F64" s="15"/>
      <c r="G64" s="15" t="s">
        <v>16</v>
      </c>
      <c r="H64" s="15"/>
      <c r="I64" s="18"/>
      <c r="J64" s="22"/>
      <c r="K64" s="26"/>
      <c r="L64" s="26"/>
    </row>
    <row r="65" spans="1:12" x14ac:dyDescent="0.3">
      <c r="A65" s="5" t="s">
        <v>1</v>
      </c>
      <c r="B65" s="12"/>
      <c r="C65" s="12" t="s">
        <v>16</v>
      </c>
      <c r="D65" s="12" t="s">
        <v>16</v>
      </c>
      <c r="E65" s="12" t="s">
        <v>16</v>
      </c>
      <c r="F65" s="15"/>
      <c r="G65" s="15" t="s">
        <v>16</v>
      </c>
      <c r="H65" s="15"/>
      <c r="I65" s="18"/>
      <c r="J65" s="22"/>
      <c r="K65" s="26"/>
      <c r="L65" s="26"/>
    </row>
    <row r="66" spans="1:12" x14ac:dyDescent="0.3">
      <c r="A66" s="5" t="s">
        <v>65</v>
      </c>
      <c r="B66" s="12"/>
      <c r="C66" s="12" t="s">
        <v>16</v>
      </c>
      <c r="D66" s="12" t="s">
        <v>16</v>
      </c>
      <c r="E66" s="12" t="s">
        <v>16</v>
      </c>
      <c r="F66" s="15"/>
      <c r="G66" s="15" t="s">
        <v>16</v>
      </c>
      <c r="H66" s="15"/>
      <c r="I66" s="18"/>
      <c r="J66" s="22"/>
      <c r="K66" s="26"/>
      <c r="L66" s="26"/>
    </row>
    <row r="69" spans="1:12" ht="73.8" customHeight="1" x14ac:dyDescent="0.3">
      <c r="A69" s="3"/>
      <c r="B69" s="40" t="s">
        <v>68</v>
      </c>
      <c r="C69" s="40"/>
      <c r="D69" s="40"/>
      <c r="E69" s="40"/>
      <c r="F69" s="40"/>
      <c r="G69" s="40"/>
      <c r="H69" s="40"/>
      <c r="I69" s="40"/>
      <c r="J69" s="40"/>
      <c r="K69" s="24"/>
      <c r="L69" s="4"/>
    </row>
    <row r="70" spans="1:12" ht="18" x14ac:dyDescent="0.3">
      <c r="A70" s="3"/>
      <c r="B70" s="48"/>
      <c r="C70" s="48"/>
      <c r="D70" s="48"/>
      <c r="E70" s="48"/>
      <c r="F70" s="48"/>
      <c r="G70" s="48"/>
      <c r="H70" s="48"/>
      <c r="I70" s="48"/>
      <c r="J70" s="48"/>
      <c r="K70" s="24"/>
      <c r="L70" s="4"/>
    </row>
    <row r="71" spans="1:12" s="9" customFormat="1" ht="14.4" customHeight="1" x14ac:dyDescent="0.3">
      <c r="A71" s="8" t="s">
        <v>52</v>
      </c>
      <c r="B71" s="45" t="s">
        <v>14</v>
      </c>
      <c r="C71" s="46"/>
      <c r="D71" s="46"/>
      <c r="E71" s="47"/>
      <c r="F71" s="42" t="s">
        <v>20</v>
      </c>
      <c r="G71" s="43"/>
      <c r="H71" s="44"/>
      <c r="I71" s="39" t="s">
        <v>29</v>
      </c>
      <c r="J71" s="19" t="s">
        <v>19</v>
      </c>
      <c r="K71" s="50" t="s">
        <v>25</v>
      </c>
      <c r="L71" s="51"/>
    </row>
    <row r="72" spans="1:12" ht="58.2" thickBot="1" x14ac:dyDescent="0.35">
      <c r="A72" s="6"/>
      <c r="B72" s="10" t="s">
        <v>18</v>
      </c>
      <c r="C72" s="10" t="s">
        <v>17</v>
      </c>
      <c r="D72" s="10" t="s">
        <v>24</v>
      </c>
      <c r="E72" s="10" t="s">
        <v>3</v>
      </c>
      <c r="F72" s="13" t="s">
        <v>18</v>
      </c>
      <c r="G72" s="13" t="s">
        <v>17</v>
      </c>
      <c r="H72" s="13" t="s">
        <v>3</v>
      </c>
      <c r="I72" s="16" t="s">
        <v>18</v>
      </c>
      <c r="J72" s="20" t="s">
        <v>18</v>
      </c>
      <c r="K72" s="27" t="s">
        <v>18</v>
      </c>
      <c r="L72" s="27" t="s">
        <v>3</v>
      </c>
    </row>
    <row r="73" spans="1:12" x14ac:dyDescent="0.3">
      <c r="A73" s="7" t="s">
        <v>7</v>
      </c>
      <c r="B73" s="11" t="s">
        <v>71</v>
      </c>
      <c r="C73" s="11" t="s">
        <v>16</v>
      </c>
      <c r="D73" s="11" t="s">
        <v>16</v>
      </c>
      <c r="E73" s="11" t="s">
        <v>16</v>
      </c>
      <c r="F73" s="14" t="s">
        <v>16</v>
      </c>
      <c r="G73" s="14" t="s">
        <v>16</v>
      </c>
      <c r="H73" s="14" t="s">
        <v>16</v>
      </c>
      <c r="I73" s="17" t="s">
        <v>71</v>
      </c>
      <c r="J73" s="21" t="s">
        <v>71</v>
      </c>
      <c r="K73" s="25" t="s">
        <v>16</v>
      </c>
      <c r="L73" s="25" t="s">
        <v>16</v>
      </c>
    </row>
    <row r="74" spans="1:12" ht="28.8" x14ac:dyDescent="0.3">
      <c r="A74" s="5" t="s">
        <v>0</v>
      </c>
      <c r="B74" s="12" t="s">
        <v>69</v>
      </c>
      <c r="C74" s="11" t="s">
        <v>16</v>
      </c>
      <c r="D74" s="11" t="s">
        <v>16</v>
      </c>
      <c r="E74" s="11" t="s">
        <v>16</v>
      </c>
      <c r="F74" s="15" t="s">
        <v>16</v>
      </c>
      <c r="G74" s="14" t="s">
        <v>16</v>
      </c>
      <c r="H74" s="14" t="s">
        <v>16</v>
      </c>
      <c r="I74" s="18" t="str">
        <f t="shared" ref="I74:I79" si="2">B74</f>
        <v>destination.data (Redaktionssystem - CMS) (bis 2019 "eT4")</v>
      </c>
      <c r="J74" s="22" t="str">
        <f t="shared" ref="J74:J79" si="3">B74</f>
        <v>destination.data (Redaktionssystem - CMS) (bis 2019 "eT4")</v>
      </c>
      <c r="K74" s="25" t="s">
        <v>16</v>
      </c>
      <c r="L74" s="25" t="s">
        <v>16</v>
      </c>
    </row>
    <row r="75" spans="1:12" ht="28.8" x14ac:dyDescent="0.3">
      <c r="A75" s="5" t="s">
        <v>12</v>
      </c>
      <c r="B75" s="12" t="s">
        <v>85</v>
      </c>
      <c r="C75" s="11" t="s">
        <v>16</v>
      </c>
      <c r="D75" s="11" t="s">
        <v>16</v>
      </c>
      <c r="E75" s="11" t="s">
        <v>16</v>
      </c>
      <c r="F75" s="15" t="s">
        <v>16</v>
      </c>
      <c r="G75" s="14" t="s">
        <v>16</v>
      </c>
      <c r="H75" s="14" t="s">
        <v>16</v>
      </c>
      <c r="I75" s="18" t="str">
        <f t="shared" si="2"/>
        <v>Der Destination bzw. Open Data möglich</v>
      </c>
      <c r="J75" s="22" t="str">
        <f t="shared" si="3"/>
        <v>Der Destination bzw. Open Data möglich</v>
      </c>
      <c r="K75" s="25" t="s">
        <v>16</v>
      </c>
      <c r="L75" s="25" t="s">
        <v>16</v>
      </c>
    </row>
    <row r="76" spans="1:12" ht="49.8" customHeight="1" x14ac:dyDescent="0.3">
      <c r="A76" s="5" t="s">
        <v>15</v>
      </c>
      <c r="B76" s="12" t="s">
        <v>70</v>
      </c>
      <c r="C76" s="11" t="s">
        <v>16</v>
      </c>
      <c r="D76" s="11" t="s">
        <v>16</v>
      </c>
      <c r="E76" s="11" t="s">
        <v>16</v>
      </c>
      <c r="F76" s="15" t="s">
        <v>16</v>
      </c>
      <c r="G76" s="14" t="s">
        <v>16</v>
      </c>
      <c r="H76" s="14" t="s">
        <v>16</v>
      </c>
      <c r="I76" s="18" t="str">
        <f t="shared" si="2"/>
        <v>Feratel, Outdooractive,… &amp; Möglichkeit zu externen Schnittstellen</v>
      </c>
      <c r="J76" s="22" t="str">
        <f t="shared" si="3"/>
        <v>Feratel, Outdooractive,… &amp; Möglichkeit zu externen Schnittstellen</v>
      </c>
      <c r="K76" s="25" t="s">
        <v>16</v>
      </c>
      <c r="L76" s="25" t="s">
        <v>16</v>
      </c>
    </row>
    <row r="77" spans="1:12" ht="28.8" x14ac:dyDescent="0.3">
      <c r="A77" s="5" t="s">
        <v>11</v>
      </c>
      <c r="B77" s="12" t="s">
        <v>86</v>
      </c>
      <c r="C77" s="11" t="s">
        <v>16</v>
      </c>
      <c r="D77" s="11" t="s">
        <v>16</v>
      </c>
      <c r="E77" s="11" t="s">
        <v>16</v>
      </c>
      <c r="F77" s="15" t="s">
        <v>16</v>
      </c>
      <c r="G77" s="14" t="s">
        <v>16</v>
      </c>
      <c r="H77" s="14" t="s">
        <v>16</v>
      </c>
      <c r="I77" s="18" t="str">
        <f t="shared" si="2"/>
        <v>Möglich zu bestehenden und neuen Schnittstellenpartnern</v>
      </c>
      <c r="J77" s="22" t="str">
        <f t="shared" si="3"/>
        <v>Möglich zu bestehenden und neuen Schnittstellenpartnern</v>
      </c>
      <c r="K77" s="25" t="s">
        <v>16</v>
      </c>
      <c r="L77" s="25" t="s">
        <v>16</v>
      </c>
    </row>
    <row r="78" spans="1:12" ht="72" x14ac:dyDescent="0.3">
      <c r="A78" s="5" t="s">
        <v>1</v>
      </c>
      <c r="B78" s="12" t="s">
        <v>64</v>
      </c>
      <c r="C78" s="11" t="s">
        <v>16</v>
      </c>
      <c r="D78" s="11" t="s">
        <v>16</v>
      </c>
      <c r="E78" s="11" t="s">
        <v>16</v>
      </c>
      <c r="F78" s="15" t="s">
        <v>16</v>
      </c>
      <c r="G78" s="14" t="s">
        <v>16</v>
      </c>
      <c r="H78" s="14" t="s">
        <v>16</v>
      </c>
      <c r="I78" s="18" t="str">
        <f t="shared" si="2"/>
        <v>Je nach TI oder DMO und Größe
Lizenzgebühren DMO zwischen €540,00 – €10.200,00 monatlich
Lizenzgebühren TI zwischen €180,00 – €3.600,00 jährlich</v>
      </c>
      <c r="J78" s="22" t="str">
        <f t="shared" si="3"/>
        <v>Je nach TI oder DMO und Größe
Lizenzgebühren DMO zwischen €540,00 – €10.200,00 monatlich
Lizenzgebühren TI zwischen €180,00 – €3.600,00 jährlich</v>
      </c>
      <c r="K78" s="25" t="s">
        <v>16</v>
      </c>
      <c r="L78" s="25" t="s">
        <v>16</v>
      </c>
    </row>
    <row r="79" spans="1:12" ht="28.8" x14ac:dyDescent="0.3">
      <c r="A79" s="5" t="s">
        <v>65</v>
      </c>
      <c r="B79" s="12" t="s">
        <v>87</v>
      </c>
      <c r="C79" s="11" t="s">
        <v>16</v>
      </c>
      <c r="D79" s="11" t="s">
        <v>16</v>
      </c>
      <c r="E79" s="11" t="s">
        <v>16</v>
      </c>
      <c r="F79" s="15" t="s">
        <v>16</v>
      </c>
      <c r="G79" s="14" t="s">
        <v>16</v>
      </c>
      <c r="H79" s="14" t="s">
        <v>16</v>
      </c>
      <c r="I79" s="18" t="str">
        <f t="shared" si="2"/>
        <v>Bei Schnittstellen-Import, kein Personalaufwand</v>
      </c>
      <c r="J79" s="22" t="str">
        <f t="shared" si="3"/>
        <v>Bei Schnittstellen-Import, kein Personalaufwand</v>
      </c>
      <c r="K79" s="25" t="s">
        <v>16</v>
      </c>
      <c r="L79" s="25" t="s">
        <v>16</v>
      </c>
    </row>
    <row r="81" spans="1:15" x14ac:dyDescent="0.3">
      <c r="O81" s="1" t="s">
        <v>8</v>
      </c>
    </row>
    <row r="83" spans="1:15" x14ac:dyDescent="0.3">
      <c r="O83" s="1" t="s">
        <v>8</v>
      </c>
    </row>
    <row r="84" spans="1:15" x14ac:dyDescent="0.3">
      <c r="B84" s="1" t="s">
        <v>8</v>
      </c>
    </row>
    <row r="85" spans="1:15" x14ac:dyDescent="0.3">
      <c r="D85" s="1" t="s">
        <v>8</v>
      </c>
      <c r="L85" s="1" t="s">
        <v>8</v>
      </c>
    </row>
    <row r="86" spans="1:15" x14ac:dyDescent="0.3">
      <c r="I86" s="1" t="s">
        <v>8</v>
      </c>
    </row>
    <row r="87" spans="1:15" x14ac:dyDescent="0.3">
      <c r="A87" s="1" t="s">
        <v>8</v>
      </c>
    </row>
  </sheetData>
  <mergeCells count="19">
    <mergeCell ref="K5:L5"/>
    <mergeCell ref="K58:L58"/>
    <mergeCell ref="K46:L46"/>
    <mergeCell ref="K71:L71"/>
    <mergeCell ref="F58:H58"/>
    <mergeCell ref="B46:E46"/>
    <mergeCell ref="F46:H46"/>
    <mergeCell ref="F71:H71"/>
    <mergeCell ref="B57:J57"/>
    <mergeCell ref="B69:J69"/>
    <mergeCell ref="B70:J70"/>
    <mergeCell ref="B71:E71"/>
    <mergeCell ref="B3:J3"/>
    <mergeCell ref="B16:J16"/>
    <mergeCell ref="B45:J45"/>
    <mergeCell ref="F17:H17"/>
    <mergeCell ref="B33:J33"/>
    <mergeCell ref="F34:H34"/>
    <mergeCell ref="F5:H5"/>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DMS</vt:lpstr>
    </vt:vector>
  </TitlesOfParts>
  <Company>DHBW Ravensburg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Luz</dc:creator>
  <cp:lastModifiedBy>Janine Luz</cp:lastModifiedBy>
  <dcterms:created xsi:type="dcterms:W3CDTF">2021-09-24T06:47:37Z</dcterms:created>
  <dcterms:modified xsi:type="dcterms:W3CDTF">2021-12-21T11:10:17Z</dcterms:modified>
</cp:coreProperties>
</file>